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สมุดบัญชี " sheetId="1" r:id="rId1"/>
    <sheet name="ผนวก_ซ" sheetId="2" r:id="rId2"/>
    <sheet name="ข้อ 13" sheetId="3" r:id="rId3"/>
  </sheets>
  <definedNames/>
  <calcPr fullCalcOnLoad="1"/>
</workbook>
</file>

<file path=xl/sharedStrings.xml><?xml version="1.0" encoding="utf-8"?>
<sst xmlns="http://schemas.openxmlformats.org/spreadsheetml/2006/main" count="191" uniqueCount="135">
  <si>
    <t>รวม</t>
  </si>
  <si>
    <t>สัญญาเลขที่</t>
  </si>
  <si>
    <t>รหัส</t>
  </si>
  <si>
    <t>วันที่</t>
  </si>
  <si>
    <t>เอกสาร</t>
  </si>
  <si>
    <t>รายการ</t>
  </si>
  <si>
    <t>กิจกรรม</t>
  </si>
  <si>
    <t>ค่าวัสดุ</t>
  </si>
  <si>
    <t>ค่าใช้สอย</t>
  </si>
  <si>
    <t>ค่าปรับปรุงสถานที่</t>
  </si>
  <si>
    <t>ค่าบริหารโครงการ</t>
  </si>
  <si>
    <t>รายรับ</t>
  </si>
  <si>
    <t>คงเหลือ</t>
  </si>
  <si>
    <t>รายจ่าย</t>
  </si>
  <si>
    <t>ค่าเดินทาง</t>
  </si>
  <si>
    <t>ค่าทำรายงาน</t>
  </si>
  <si>
    <t>ค่าจ้างวิเคราะห์</t>
  </si>
  <si>
    <t>สาธารณูปโภค</t>
  </si>
  <si>
    <t>สรุปงบประมาณในภาพรวม</t>
  </si>
  <si>
    <t>ค่าจ้างผู้ช่วยนักวิจัยและเจ้าหน้าที่</t>
  </si>
  <si>
    <t>ค่าตอบแทนคณะวิจัย</t>
  </si>
  <si>
    <t>ค่าซ่อมแซมและบำรุงรักษาครุภัณฑ์</t>
  </si>
  <si>
    <t>ค่าเดินทางระหว่างปฏิบัติงาน</t>
  </si>
  <si>
    <t>ค่าครุภัณฑ์</t>
  </si>
  <si>
    <t>แผนงาน</t>
  </si>
  <si>
    <t>ครุภัณฑ์</t>
  </si>
  <si>
    <t>ค่าซ่อมแซม</t>
  </si>
  <si>
    <t>ค่าวิเคราะห์</t>
  </si>
  <si>
    <t>ลำดับ</t>
  </si>
  <si>
    <t>กิจกรรม / รายการ</t>
  </si>
  <si>
    <t>งบประมาณทั้งโครงการ</t>
  </si>
  <si>
    <t>งบประมาณที่ได้รับถึงงวดนี้</t>
  </si>
  <si>
    <t>เบิกจ่าย</t>
  </si>
  <si>
    <t>สะสมยกมา</t>
  </si>
  <si>
    <t>งวดนี้</t>
  </si>
  <si>
    <t>รายละเอียดงบประมาณ</t>
  </si>
  <si>
    <t>รายงานการใช้จ่ายเงิน</t>
  </si>
  <si>
    <t>งวดที่  …</t>
  </si>
  <si>
    <t>ระหว่างวันที่  ………………………..</t>
  </si>
  <si>
    <t>ชื่อโครงการ ……………………………………..</t>
  </si>
  <si>
    <t>ชื่อหัวหน้าโครงการ …………………………….</t>
  </si>
  <si>
    <t>วันเริ่มต้นโครงการ  …………………………………………….</t>
  </si>
  <si>
    <t>วันสิ้นสุดโครงการ  ……………………………………………..</t>
  </si>
  <si>
    <t>เงินที่ได้รับในงวดนี้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</si>
  <si>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</si>
  <si>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</si>
  <si>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</si>
  <si>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</si>
  <si>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</si>
  <si>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</si>
  <si>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</si>
  <si>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</si>
  <si>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</si>
  <si>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</si>
  <si>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</si>
  <si>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</si>
  <si>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</si>
  <si>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</si>
  <si>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</si>
  <si>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อธิบาย</t>
  </si>
  <si>
    <t>ช่องที่ (2) กิจกรรม/รายการ  หมวดค่าใช้จ่าย ต่าง ๆ ที่ได้รับทุนสนับสนุน ตลอดโครงการ  (เช่น ค่าจ้างผู้ช่วยนักวิจัยตั้งแต่งวดแรก จนถึงงวดสุดท้าย)</t>
  </si>
  <si>
    <t xml:space="preserve">ช่องที่ (3) เงินงบประมาณที่ได้รับทั้งหมด (ตามหมวด ต่าง ๆ) </t>
  </si>
  <si>
    <t xml:space="preserve">ช่องที่ (4) เงินสนับสนุนที่ สวก.เบิกจ่ายให้ทั้งหมด </t>
  </si>
  <si>
    <t xml:space="preserve">                - ถ้ารายงานงวดที่ 1 เพื่อเบิกเงินสนับสนุนงวดที่ 2  คือ เงินที่ได้รับในงวดที่ 1 แยกตามหมวดค่าใข้จ่าย</t>
  </si>
  <si>
    <t xml:space="preserve">                - ถ้ารายงานงวดที่ 2 เพื่อเบิกเงินสนับสนุนงวดที่ 3 คือ เงินที่ได้รับในงวดที่ 1 + งวดที่ 2 แยกตามหมวดค่าใช้จ่ายต่าง ๆ</t>
  </si>
  <si>
    <t xml:space="preserve">                - รายงานงวดสุดท้าย คือ เงินสนับสนุนที่ได้รับจาก สวก.ทั้งหมด </t>
  </si>
  <si>
    <t>ช่องที่ (5) สะสมยกมา  ค่าใช้จ่ายที่เกิดขึ้นทั้งหมด</t>
  </si>
  <si>
    <t xml:space="preserve">               - ถ้ารายงานงวดที่ 1 เพื่อเบิกเงินสนับสนุนงวดที่ 2 คือ ค่าใช้จ่ายที่เกิดขึ้นจริงทั้งหมดโดยแยกตามหมวดต่าง ๆ ของเงินงวดที่ 1</t>
  </si>
  <si>
    <t xml:space="preserve">ช่องที่ (6) งวดนี้ คือ ค่าใช้จ่ายที่เกิดขึ้นในงวดที่รายงาน </t>
  </si>
  <si>
    <t xml:space="preserve">               - ถ้ารายงานงวดที่ 2 เพื่อเบิกเงินสนับสนุนงวดที่ 3 คือ ค่าใช้จ่ายที่เกิดขึ้นจริงทั้งหมดโดยแยกตามหมวดต่าง ๆ ของงวดที่ 2</t>
  </si>
  <si>
    <t xml:space="preserve">               - ถ้ารายงานงวดที่ 2 เพื่อเบิกเงินสนับสนุนงวดที่ 3 คือ ค่าใช้จ่ายที่เกิดขึ้นจริงทั้งหมดโดยแยกตามหมวดต่าง ๆ ของเงินงวดที่ 1 + งวดที่ 2 </t>
  </si>
  <si>
    <t xml:space="preserve">               - ถ้ารายงานงวดสุดท้าย  คือ ค่าใช้จ่ายที่เกิดขึ้นจริงทั้งหมดโดยแยกตามหมวดต่าง ๆ ของเงินงวดที่ 1 + งวดที่ 2 +งวดที่ 3</t>
  </si>
  <si>
    <t>ขอเบิกงวดที่..</t>
  </si>
  <si>
    <t xml:space="preserve">               - ถ้ารายงานงวดที่ 1 เพื่อเบิกเงินสนับสนุนงวดที่ 2 คือ จำนวนเงินที่ขอเบิกงวดที่ 2 แยกตามหมวดค่าใช้จ่าย </t>
  </si>
  <si>
    <t>ข.ค่าใช้จ่าย</t>
  </si>
  <si>
    <t>เงินคงเหลือ</t>
  </si>
  <si>
    <t>ดอกเบี้ยรับ</t>
  </si>
  <si>
    <t>ขอเบิกเงินสนับสนุนโครงการ</t>
  </si>
  <si>
    <t>ถึงวันที่  …………………………...................................................</t>
  </si>
  <si>
    <t>รายละเอียดงบประมาณที่รายงานในงวดนั้น ๆ</t>
  </si>
  <si>
    <t>ช่องที่ (7) รวม คือ รวมค่าใช้จ่ายทั้งหมดที่เกิดขึ้นตั้งแต่เริ่มโครงการจนถึงงวดปัจจุบัน (นำช่องที่ (5) + (6)</t>
  </si>
  <si>
    <t>ช่อง (3) จำนวนเงินสนับสนุนที่ได้รับในแต่ละงวด โดยแยกเป็นหมวดต่าง ๆ (เฉพาะของงวดที่รายงาน)</t>
  </si>
  <si>
    <t>ช่อง (2)หมวดรายจ่ายที่ได้รับ เงินสนับสนุนที่ได้รับในแต่ละงวด  (เฉพาะของงวดที่รายงาน)</t>
  </si>
  <si>
    <t>ช่องที่ (4) ถึง (14) จำนวนค่าใช้จ่ายที่เกิดขึ้นในงวดนั้น โดยแยกเป็นรายจ่ายตามหมวด</t>
  </si>
  <si>
    <t xml:space="preserve">ช่อง (15)  รวมค่าใช้จ่ายของแต่ละหมวด  </t>
  </si>
  <si>
    <t>ก.รายได้:</t>
  </si>
  <si>
    <t>รับเงินงวด สวก งวดที่ …..</t>
  </si>
  <si>
    <t>อื่น ๆ</t>
  </si>
  <si>
    <t>รวม (1-4)</t>
  </si>
  <si>
    <t>งวดที่ ..........</t>
  </si>
  <si>
    <t>บาท</t>
  </si>
  <si>
    <t>เงินเดือน/ค่าจ้างฯ/ค่าตอบแทนนักวิจัย</t>
  </si>
  <si>
    <t>ใช้สอย/วัสดุ</t>
  </si>
  <si>
    <t>ค่าสาธารณูปโภค</t>
  </si>
  <si>
    <t>ค.รายได้หักค่าใช้จ่าย      (นำ ก. หัก ข.)</t>
  </si>
  <si>
    <t>...........................</t>
  </si>
  <si>
    <t>(...............................................................)</t>
  </si>
  <si>
    <t>จำนวนเงิน คงเหลือ  (ตัวอักษร)</t>
  </si>
  <si>
    <t>เงินคงเหลือจากงวดที่ ....... (ก่อนงวดนี้ ถ้าเป็นงวดที่ 1 ไม่ต้องระบุ)</t>
  </si>
  <si>
    <t>เป็นเงิน    ................................................................</t>
  </si>
  <si>
    <t>ช่องที่ (8) จำนวนเงินสนับสนุนที่ยังไม่ได้เบิกจ่าย (ช่องที่ (4) - ช่องที่ (7)</t>
  </si>
  <si>
    <t>ช่องที่ (9) จำนวนเงินสนับสนุนที่ขอเบิกงวดถัดไป</t>
  </si>
  <si>
    <t>ทะเบียนคุม รายรับ-รายจ่าย</t>
  </si>
  <si>
    <t>งบประมาณงวดต่อไป</t>
  </si>
  <si>
    <t>ชื่อโครงการ</t>
  </si>
  <si>
    <t xml:space="preserve">วันสิ้นสุดโครงการ  </t>
  </si>
  <si>
    <t xml:space="preserve">วันเริ่มต้นโครงการ  </t>
  </si>
  <si>
    <t xml:space="preserve">ระหว่างวันที่  </t>
  </si>
  <si>
    <t xml:space="preserve">ถึงวันที่  </t>
  </si>
  <si>
    <t xml:space="preserve">ชื่อหัวหน้าโครงการ  </t>
  </si>
  <si>
    <t xml:space="preserve">งวดที่ </t>
  </si>
  <si>
    <t>เงินโครงการ</t>
  </si>
  <si>
    <t>ปิดโครงการ</t>
  </si>
  <si>
    <t>ใบสำคัญรับเงิน</t>
  </si>
  <si>
    <t>เงินทุนวิจัยงวดที่ 1 (50% มหาวิทยาลัยหัก 10% ออกแล้ว)</t>
  </si>
  <si>
    <t>เงินทุนวิจัยงวดที่ 2 (40% มหาวิทยาลัยหัก 10% ออกแล้ว)</t>
  </si>
  <si>
    <t xml:space="preserve">ชื่อโครงการ   </t>
  </si>
  <si>
    <t>……………………………………………………………………………………………..</t>
  </si>
  <si>
    <t>…………………………………………………………………………………………….</t>
  </si>
  <si>
    <t>ชื่อหัวหน้าโครงการ ……………………………………………………………….</t>
  </si>
  <si>
    <t>ทำสัญญา</t>
  </si>
  <si>
    <t>CH.B XXXXXXX</t>
  </si>
  <si>
    <t>เงินเดือนผู้ช่วยวิจัย (วุฒิ ป.ตรี) เดือนที่ 1</t>
  </si>
  <si>
    <t>ส่งรายงานความก้าวหน้า</t>
  </si>
  <si>
    <t>บันทึกข้อความที่ ศธ.XXXX/XX</t>
  </si>
  <si>
    <t>ใบเสร็จเล่มที่ XX เลขที่ XX</t>
  </si>
  <si>
    <t>ค่าถ่ายเอกสารเข้าเล่มรายงาน</t>
  </si>
  <si>
    <t>บ. XXXX เลขที่ 60-XXXX</t>
  </si>
  <si>
    <t>XX/2561</t>
  </si>
  <si>
    <t>วันเริ่มต้นโครงการ  1 ต.ค. 60</t>
  </si>
  <si>
    <t>วันสิ้นสุดโครงการ  30 ก.ย. 61</t>
  </si>
  <si>
    <t>สัญญาที่ XX/2561</t>
  </si>
  <si>
    <t>ใบเสร็จที่ 60-XXXX</t>
  </si>
  <si>
    <t>บ. XXXXX เลขที่ 60-XXXX</t>
  </si>
  <si>
    <t>บ. XXXX เลขที่ 61-XXXX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</si>
</sst>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\ \ด\ด\ด\ yy"/>
    <numFmt numFmtId="200" formatCode="_(* #,##0_);_(* \(#,##0\);_(* &quot;-&quot;??_);_(@_)"/>
    <numFmt numFmtId="201" formatCode="\ด\ด\ด\ dd"/>
    <numFmt numFmtId="202" formatCode="[$-107041E]d\ mmm\ yy;@"/>
    <numFmt numFmtId="203" formatCode="mmm\-yyyy"/>
  </numFmts>
  <fonts count="54">
    <font>
      <sz val="14"/>
      <name val="Cordia New"/>
      <family val="0"/>
    </font>
    <font>
      <sz val="12"/>
      <name val="Angsana New"/>
      <family val="1"/>
    </font>
    <font>
      <b/>
      <sz val="12"/>
      <name val="Angsana New"/>
      <family val="1"/>
    </font>
    <font>
      <b/>
      <sz val="20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20"/>
      <name val="Angsana New"/>
      <family val="1"/>
    </font>
    <font>
      <sz val="26"/>
      <name val="Angsana New"/>
      <family val="1"/>
    </font>
    <font>
      <u val="single"/>
      <sz val="18"/>
      <name val="Angsana New"/>
      <family val="1"/>
    </font>
    <font>
      <sz val="18"/>
      <name val="Angsana New"/>
      <family val="1"/>
    </font>
    <font>
      <b/>
      <u val="single"/>
      <sz val="36"/>
      <name val="Angsana New"/>
      <family val="1"/>
    </font>
    <font>
      <b/>
      <sz val="16"/>
      <name val="Cordia New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2"/>
      <color indexed="10"/>
      <name val="Angsana New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FF0000"/>
      <name val="Angsana New"/>
      <family val="1"/>
    </font>
    <font>
      <sz val="12"/>
      <color rgb="FFFF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33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02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3" fontId="3" fillId="0" borderId="0" xfId="3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left"/>
    </xf>
    <xf numFmtId="202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202" fontId="5" fillId="0" borderId="0" xfId="0" applyNumberFormat="1" applyFont="1" applyFill="1" applyBorder="1" applyAlignment="1">
      <alignment horizontal="left"/>
    </xf>
    <xf numFmtId="43" fontId="5" fillId="0" borderId="0" xfId="33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3" fontId="1" fillId="0" borderId="0" xfId="33" applyFont="1" applyFill="1" applyAlignment="1">
      <alignment/>
    </xf>
    <xf numFmtId="0" fontId="6" fillId="0" borderId="10" xfId="0" applyFont="1" applyFill="1" applyBorder="1" applyAlignment="1">
      <alignment horizontal="center"/>
    </xf>
    <xf numFmtId="43" fontId="6" fillId="0" borderId="11" xfId="33" applyFont="1" applyFill="1" applyBorder="1" applyAlignment="1">
      <alignment horizontal="centerContinuous"/>
    </xf>
    <xf numFmtId="43" fontId="6" fillId="0" borderId="12" xfId="33" applyFont="1" applyFill="1" applyBorder="1" applyAlignment="1">
      <alignment horizontal="centerContinuous"/>
    </xf>
    <xf numFmtId="43" fontId="6" fillId="0" borderId="13" xfId="33" applyFont="1" applyFill="1" applyBorder="1" applyAlignment="1">
      <alignment horizontal="centerContinuous"/>
    </xf>
    <xf numFmtId="43" fontId="6" fillId="32" borderId="10" xfId="33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43" fontId="6" fillId="0" borderId="10" xfId="33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7" xfId="0" applyFont="1" applyFill="1" applyBorder="1" applyAlignment="1" quotePrefix="1">
      <alignment horizontal="center"/>
    </xf>
    <xf numFmtId="0" fontId="6" fillId="32" borderId="17" xfId="0" applyFont="1" applyFill="1" applyBorder="1" applyAlignment="1" quotePrefix="1">
      <alignment horizontal="center"/>
    </xf>
    <xf numFmtId="0" fontId="7" fillId="0" borderId="18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43" fontId="7" fillId="33" borderId="20" xfId="33" applyFont="1" applyFill="1" applyBorder="1" applyAlignment="1">
      <alignment vertical="top"/>
    </xf>
    <xf numFmtId="43" fontId="7" fillId="0" borderId="18" xfId="33" applyFont="1" applyFill="1" applyBorder="1" applyAlignment="1">
      <alignment/>
    </xf>
    <xf numFmtId="43" fontId="7" fillId="32" borderId="18" xfId="33" applyFont="1" applyFill="1" applyBorder="1" applyAlignment="1">
      <alignment/>
    </xf>
    <xf numFmtId="0" fontId="7" fillId="0" borderId="21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43" fontId="7" fillId="33" borderId="23" xfId="33" applyFont="1" applyFill="1" applyBorder="1" applyAlignment="1">
      <alignment vertical="top"/>
    </xf>
    <xf numFmtId="43" fontId="7" fillId="0" borderId="21" xfId="33" applyFont="1" applyFill="1" applyBorder="1" applyAlignment="1">
      <alignment/>
    </xf>
    <xf numFmtId="43" fontId="7" fillId="32" borderId="21" xfId="33" applyFont="1" applyFill="1" applyBorder="1" applyAlignment="1">
      <alignment/>
    </xf>
    <xf numFmtId="0" fontId="7" fillId="33" borderId="24" xfId="0" applyFont="1" applyFill="1" applyBorder="1" applyAlignment="1">
      <alignment vertical="top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43" fontId="7" fillId="0" borderId="27" xfId="33" applyFont="1" applyFill="1" applyBorder="1" applyAlignment="1">
      <alignment/>
    </xf>
    <xf numFmtId="43" fontId="6" fillId="32" borderId="25" xfId="33" applyFont="1" applyFill="1" applyBorder="1" applyAlignment="1">
      <alignment/>
    </xf>
    <xf numFmtId="0" fontId="7" fillId="0" borderId="0" xfId="0" applyFont="1" applyFill="1" applyAlignment="1">
      <alignment horizontal="center"/>
    </xf>
    <xf numFmtId="43" fontId="7" fillId="0" borderId="0" xfId="33" applyFont="1" applyFill="1" applyAlignment="1">
      <alignment/>
    </xf>
    <xf numFmtId="0" fontId="7" fillId="0" borderId="0" xfId="33" applyNumberFormat="1" applyFont="1" applyFill="1" applyAlignment="1">
      <alignment/>
    </xf>
    <xf numFmtId="43" fontId="7" fillId="0" borderId="28" xfId="33" applyFont="1" applyFill="1" applyBorder="1" applyAlignment="1">
      <alignment/>
    </xf>
    <xf numFmtId="0" fontId="9" fillId="0" borderId="0" xfId="0" applyFont="1" applyFill="1" applyAlignment="1">
      <alignment/>
    </xf>
    <xf numFmtId="43" fontId="9" fillId="0" borderId="0" xfId="33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02" fontId="9" fillId="0" borderId="0" xfId="0" applyNumberFormat="1" applyFont="1" applyFill="1" applyBorder="1" applyAlignment="1">
      <alignment horizontal="left"/>
    </xf>
    <xf numFmtId="43" fontId="9" fillId="0" borderId="0" xfId="33" applyFont="1" applyFill="1" applyBorder="1" applyAlignment="1">
      <alignment horizontal="left"/>
    </xf>
    <xf numFmtId="0" fontId="4" fillId="0" borderId="0" xfId="0" applyFont="1" applyFill="1" applyAlignment="1">
      <alignment/>
    </xf>
    <xf numFmtId="43" fontId="5" fillId="0" borderId="0" xfId="33" applyFont="1" applyFill="1" applyAlignment="1">
      <alignment/>
    </xf>
    <xf numFmtId="0" fontId="7" fillId="0" borderId="19" xfId="0" applyFont="1" applyFill="1" applyBorder="1" applyAlignment="1">
      <alignment vertical="top"/>
    </xf>
    <xf numFmtId="43" fontId="7" fillId="0" borderId="18" xfId="33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top"/>
    </xf>
    <xf numFmtId="43" fontId="7" fillId="0" borderId="21" xfId="33" applyFont="1" applyFill="1" applyBorder="1" applyAlignment="1">
      <alignment vertical="top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vertical="top"/>
    </xf>
    <xf numFmtId="43" fontId="7" fillId="0" borderId="25" xfId="33" applyFont="1" applyFill="1" applyBorder="1" applyAlignment="1">
      <alignment vertical="top"/>
    </xf>
    <xf numFmtId="43" fontId="6" fillId="0" borderId="25" xfId="33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02" fontId="10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3" fontId="12" fillId="0" borderId="0" xfId="33" applyFont="1" applyFill="1" applyAlignment="1">
      <alignment/>
    </xf>
    <xf numFmtId="0" fontId="12" fillId="0" borderId="0" xfId="0" applyFont="1" applyFill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15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202" fontId="15" fillId="0" borderId="0" xfId="0" applyNumberFormat="1" applyFont="1" applyFill="1" applyBorder="1" applyAlignment="1">
      <alignment horizontal="left"/>
    </xf>
    <xf numFmtId="202" fontId="6" fillId="0" borderId="1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202" fontId="14" fillId="0" borderId="0" xfId="0" applyNumberFormat="1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/>
    </xf>
    <xf numFmtId="4" fontId="6" fillId="0" borderId="31" xfId="0" applyNumberFormat="1" applyFont="1" applyBorder="1" applyAlignment="1">
      <alignment horizontal="centerContinuous"/>
    </xf>
    <xf numFmtId="4" fontId="6" fillId="0" borderId="32" xfId="0" applyNumberFormat="1" applyFont="1" applyFill="1" applyBorder="1" applyAlignment="1">
      <alignment horizontal="centerContinuous"/>
    </xf>
    <xf numFmtId="202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4" borderId="33" xfId="0" applyNumberFormat="1" applyFont="1" applyFill="1" applyBorder="1" applyAlignment="1">
      <alignment horizontal="centerContinuous"/>
    </xf>
    <xf numFmtId="4" fontId="6" fillId="4" borderId="34" xfId="0" applyNumberFormat="1" applyFont="1" applyFill="1" applyBorder="1" applyAlignment="1">
      <alignment horizontal="centerContinuous"/>
    </xf>
    <xf numFmtId="202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" fontId="6" fillId="4" borderId="36" xfId="0" applyNumberFormat="1" applyFont="1" applyFill="1" applyBorder="1" applyAlignment="1">
      <alignment horizontal="center"/>
    </xf>
    <xf numFmtId="4" fontId="6" fillId="4" borderId="17" xfId="0" applyNumberFormat="1" applyFont="1" applyFill="1" applyBorder="1" applyAlignment="1">
      <alignment horizontal="center"/>
    </xf>
    <xf numFmtId="202" fontId="7" fillId="0" borderId="21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202" fontId="6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4" fontId="6" fillId="0" borderId="38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7" fillId="4" borderId="14" xfId="0" applyNumberFormat="1" applyFont="1" applyFill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202" fontId="52" fillId="0" borderId="21" xfId="0" applyNumberFormat="1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4" fontId="52" fillId="0" borderId="37" xfId="0" applyNumberFormat="1" applyFont="1" applyBorder="1" applyAlignment="1">
      <alignment/>
    </xf>
    <xf numFmtId="4" fontId="52" fillId="0" borderId="21" xfId="0" applyNumberFormat="1" applyFont="1" applyBorder="1" applyAlignment="1">
      <alignment/>
    </xf>
    <xf numFmtId="0" fontId="53" fillId="0" borderId="0" xfId="0" applyFont="1" applyAlignment="1">
      <alignment/>
    </xf>
    <xf numFmtId="0" fontId="6" fillId="0" borderId="39" xfId="0" applyFont="1" applyBorder="1" applyAlignment="1">
      <alignment horizontal="left"/>
    </xf>
    <xf numFmtId="43" fontId="6" fillId="0" borderId="10" xfId="33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3" fontId="6" fillId="0" borderId="10" xfId="33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3" fontId="7" fillId="0" borderId="14" xfId="33" applyFont="1" applyBorder="1" applyAlignment="1">
      <alignment horizontal="center" vertical="center" wrapText="1"/>
    </xf>
    <xf numFmtId="0" fontId="6" fillId="0" borderId="35" xfId="0" applyFont="1" applyFill="1" applyBorder="1" applyAlignment="1" quotePrefix="1">
      <alignment horizontal="center"/>
    </xf>
    <xf numFmtId="0" fontId="6" fillId="0" borderId="40" xfId="0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3" fontId="6" fillId="0" borderId="11" xfId="33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3" fontId="6" fillId="0" borderId="41" xfId="33" applyFont="1" applyFill="1" applyBorder="1" applyAlignment="1">
      <alignment horizontal="center" vertical="center" wrapText="1"/>
    </xf>
    <xf numFmtId="43" fontId="6" fillId="0" borderId="31" xfId="33" applyFont="1" applyFill="1" applyBorder="1" applyAlignment="1">
      <alignment horizontal="center" vertical="center" wrapText="1"/>
    </xf>
    <xf numFmtId="43" fontId="6" fillId="0" borderId="32" xfId="3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23" sqref="C23"/>
    </sheetView>
  </sheetViews>
  <sheetFormatPr defaultColWidth="9.140625" defaultRowHeight="21.75"/>
  <cols>
    <col min="1" max="1" width="12.140625" style="1" customWidth="1"/>
    <col min="2" max="2" width="26.421875" style="2" customWidth="1"/>
    <col min="3" max="3" width="45.421875" style="2" customWidth="1"/>
    <col min="4" max="4" width="14.00390625" style="3" customWidth="1"/>
    <col min="5" max="5" width="13.140625" style="3" customWidth="1"/>
    <col min="6" max="6" width="13.7109375" style="4" customWidth="1"/>
    <col min="7" max="7" width="10.140625" style="3" customWidth="1"/>
    <col min="8" max="8" width="9.57421875" style="4" customWidth="1"/>
    <col min="9" max="9" width="10.28125" style="3" customWidth="1"/>
    <col min="10" max="10" width="11.00390625" style="3" customWidth="1"/>
    <col min="11" max="11" width="9.57421875" style="3" customWidth="1"/>
    <col min="12" max="12" width="9.7109375" style="3" customWidth="1"/>
    <col min="13" max="13" width="8.421875" style="3" customWidth="1"/>
    <col min="14" max="14" width="11.140625" style="3" customWidth="1"/>
    <col min="15" max="15" width="13.421875" style="3" customWidth="1"/>
    <col min="16" max="16" width="9.421875" style="3" customWidth="1"/>
    <col min="17" max="17" width="11.00390625" style="3" customWidth="1"/>
    <col min="18" max="19" width="9.8515625" style="3" customWidth="1"/>
    <col min="20" max="20" width="11.57421875" style="4" customWidth="1"/>
    <col min="21" max="21" width="9.28125" style="2" customWidth="1"/>
    <col min="22" max="16384" width="9.140625" style="2" customWidth="1"/>
  </cols>
  <sheetData>
    <row r="1" spans="1:8" ht="33" customHeight="1">
      <c r="A1" s="91" t="s">
        <v>102</v>
      </c>
      <c r="H1" s="5"/>
    </row>
    <row r="2" spans="1:6" ht="23.25">
      <c r="A2" s="106" t="s">
        <v>1</v>
      </c>
      <c r="B2" s="142" t="s">
        <v>128</v>
      </c>
      <c r="C2" s="142"/>
      <c r="D2" s="107"/>
      <c r="E2" s="107"/>
      <c r="F2" s="108"/>
    </row>
    <row r="3" spans="1:6" ht="24">
      <c r="A3" s="109" t="s">
        <v>116</v>
      </c>
      <c r="B3" s="110" t="s">
        <v>117</v>
      </c>
      <c r="C3" s="111"/>
      <c r="D3" s="112" t="s">
        <v>129</v>
      </c>
      <c r="E3" s="107"/>
      <c r="F3" s="108"/>
    </row>
    <row r="4" spans="1:6" ht="24">
      <c r="A4" s="109"/>
      <c r="B4" s="110" t="s">
        <v>118</v>
      </c>
      <c r="C4" s="111"/>
      <c r="D4" s="112"/>
      <c r="E4" s="107"/>
      <c r="F4" s="108"/>
    </row>
    <row r="5" spans="1:6" ht="24">
      <c r="A5" s="109" t="s">
        <v>119</v>
      </c>
      <c r="B5" s="110"/>
      <c r="C5" s="103"/>
      <c r="D5" s="103" t="s">
        <v>130</v>
      </c>
      <c r="E5" s="107"/>
      <c r="F5" s="108"/>
    </row>
    <row r="6" spans="1:6" s="6" customFormat="1" ht="23.25">
      <c r="A6" s="104"/>
      <c r="B6" s="113"/>
      <c r="C6" s="113"/>
      <c r="D6" s="114"/>
      <c r="E6" s="115"/>
      <c r="F6" s="116"/>
    </row>
    <row r="7" spans="1:6" s="6" customFormat="1" ht="23.25">
      <c r="A7" s="117" t="s">
        <v>3</v>
      </c>
      <c r="B7" s="118" t="s">
        <v>4</v>
      </c>
      <c r="C7" s="118" t="s">
        <v>5</v>
      </c>
      <c r="D7" s="119" t="s">
        <v>111</v>
      </c>
      <c r="E7" s="120"/>
      <c r="F7" s="120"/>
    </row>
    <row r="8" spans="1:6" s="7" customFormat="1" ht="23.25">
      <c r="A8" s="121"/>
      <c r="B8" s="122"/>
      <c r="C8" s="122"/>
      <c r="D8" s="123" t="s">
        <v>11</v>
      </c>
      <c r="E8" s="124" t="s">
        <v>13</v>
      </c>
      <c r="F8" s="124" t="s">
        <v>12</v>
      </c>
    </row>
    <row r="9" spans="1:20" ht="23.25">
      <c r="A9" s="125">
        <v>43016</v>
      </c>
      <c r="B9" s="134" t="s">
        <v>131</v>
      </c>
      <c r="C9" s="135" t="s">
        <v>120</v>
      </c>
      <c r="D9" s="126"/>
      <c r="E9" s="127"/>
      <c r="F9" s="13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3.25">
      <c r="A10" s="125">
        <v>43039</v>
      </c>
      <c r="B10" s="134" t="s">
        <v>121</v>
      </c>
      <c r="C10" s="135" t="s">
        <v>114</v>
      </c>
      <c r="D10" s="126">
        <v>225000</v>
      </c>
      <c r="E10" s="127"/>
      <c r="F10" s="133">
        <f>F9+D10-E10</f>
        <v>225000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3.25">
      <c r="A11" s="125">
        <v>43044</v>
      </c>
      <c r="B11" s="134" t="s">
        <v>132</v>
      </c>
      <c r="C11" s="135" t="s">
        <v>133</v>
      </c>
      <c r="D11" s="126"/>
      <c r="E11" s="127">
        <v>28729.5</v>
      </c>
      <c r="F11" s="133">
        <f aca="true" t="shared" si="0" ref="F11:F26">F10+D11-E11</f>
        <v>196270.5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3.25">
      <c r="A12" s="125">
        <v>43044</v>
      </c>
      <c r="B12" s="134" t="s">
        <v>132</v>
      </c>
      <c r="C12" s="135" t="s">
        <v>133</v>
      </c>
      <c r="D12" s="126"/>
      <c r="E12" s="127">
        <v>39737</v>
      </c>
      <c r="F12" s="133">
        <f t="shared" si="0"/>
        <v>156533.5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3.25">
      <c r="A13" s="125">
        <v>43044</v>
      </c>
      <c r="B13" s="134" t="s">
        <v>132</v>
      </c>
      <c r="C13" s="135" t="s">
        <v>133</v>
      </c>
      <c r="D13" s="126"/>
      <c r="E13" s="127">
        <v>12889</v>
      </c>
      <c r="F13" s="133">
        <f t="shared" si="0"/>
        <v>143644.5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3.25">
      <c r="A14" s="125">
        <v>43069</v>
      </c>
      <c r="B14" s="134" t="s">
        <v>113</v>
      </c>
      <c r="C14" s="135" t="s">
        <v>122</v>
      </c>
      <c r="D14" s="126"/>
      <c r="E14" s="127">
        <v>15000</v>
      </c>
      <c r="F14" s="133">
        <f t="shared" si="0"/>
        <v>128644.5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3.25">
      <c r="A15" s="125">
        <v>43081</v>
      </c>
      <c r="B15" s="134" t="s">
        <v>132</v>
      </c>
      <c r="C15" s="135" t="s">
        <v>127</v>
      </c>
      <c r="D15" s="126"/>
      <c r="E15" s="127">
        <v>42265</v>
      </c>
      <c r="F15" s="133">
        <f t="shared" si="0"/>
        <v>86379.5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3.25">
      <c r="A16" s="125">
        <v>43120</v>
      </c>
      <c r="B16" s="134" t="s">
        <v>132</v>
      </c>
      <c r="C16" s="135" t="s">
        <v>134</v>
      </c>
      <c r="D16" s="126"/>
      <c r="E16" s="127">
        <v>28729.5</v>
      </c>
      <c r="F16" s="133">
        <f t="shared" si="0"/>
        <v>57650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3.25">
      <c r="A17" s="125">
        <v>43153</v>
      </c>
      <c r="B17" s="134" t="s">
        <v>132</v>
      </c>
      <c r="C17" s="135" t="s">
        <v>134</v>
      </c>
      <c r="D17" s="126"/>
      <c r="E17" s="127">
        <v>9737</v>
      </c>
      <c r="F17" s="133">
        <f t="shared" si="0"/>
        <v>47913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3.25">
      <c r="A18" s="125">
        <v>43195</v>
      </c>
      <c r="B18" s="134" t="s">
        <v>132</v>
      </c>
      <c r="C18" s="135" t="s">
        <v>134</v>
      </c>
      <c r="D18" s="126"/>
      <c r="E18" s="127">
        <v>15889</v>
      </c>
      <c r="F18" s="133">
        <f t="shared" si="0"/>
        <v>32024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3.25">
      <c r="A19" s="125">
        <v>43220</v>
      </c>
      <c r="B19" s="134" t="s">
        <v>124</v>
      </c>
      <c r="C19" s="135" t="s">
        <v>123</v>
      </c>
      <c r="D19" s="126"/>
      <c r="E19" s="127"/>
      <c r="F19" s="133">
        <f t="shared" si="0"/>
        <v>32024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3.25">
      <c r="A20" s="125">
        <v>43242</v>
      </c>
      <c r="B20" s="134" t="s">
        <v>121</v>
      </c>
      <c r="C20" s="135" t="s">
        <v>115</v>
      </c>
      <c r="D20" s="126">
        <v>180000</v>
      </c>
      <c r="E20" s="127"/>
      <c r="F20" s="133">
        <f t="shared" si="0"/>
        <v>212024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3.25">
      <c r="A21" s="125">
        <v>43254</v>
      </c>
      <c r="B21" s="134" t="s">
        <v>125</v>
      </c>
      <c r="C21" s="135" t="s">
        <v>126</v>
      </c>
      <c r="D21" s="126"/>
      <c r="E21" s="127">
        <v>770</v>
      </c>
      <c r="F21" s="133">
        <f t="shared" si="0"/>
        <v>211254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3.25">
      <c r="A22" s="125"/>
      <c r="B22" s="134"/>
      <c r="C22" s="135"/>
      <c r="D22" s="126"/>
      <c r="E22" s="127"/>
      <c r="F22" s="133">
        <f t="shared" si="0"/>
        <v>211254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3.25">
      <c r="A23" s="125"/>
      <c r="B23" s="134"/>
      <c r="C23" s="135"/>
      <c r="D23" s="126"/>
      <c r="E23" s="127"/>
      <c r="F23" s="133">
        <f t="shared" si="0"/>
        <v>211254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3.25">
      <c r="A24" s="125"/>
      <c r="B24" s="134"/>
      <c r="C24" s="135"/>
      <c r="D24" s="126"/>
      <c r="E24" s="127"/>
      <c r="F24" s="133">
        <f t="shared" si="0"/>
        <v>211254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3.25">
      <c r="A25" s="125"/>
      <c r="B25" s="134"/>
      <c r="C25" s="135"/>
      <c r="D25" s="126"/>
      <c r="E25" s="127"/>
      <c r="F25" s="133">
        <f t="shared" si="0"/>
        <v>211254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6" s="141" customFormat="1" ht="23.25">
      <c r="A26" s="136"/>
      <c r="B26" s="137"/>
      <c r="C26" s="138"/>
      <c r="D26" s="139"/>
      <c r="E26" s="140"/>
      <c r="F26" s="133">
        <f t="shared" si="0"/>
        <v>211254</v>
      </c>
    </row>
    <row r="27" spans="1:20" ht="24" thickBot="1">
      <c r="A27" s="128"/>
      <c r="B27" s="129"/>
      <c r="C27" s="130" t="s">
        <v>0</v>
      </c>
      <c r="D27" s="131">
        <f>SUM(D9:D26)</f>
        <v>405000</v>
      </c>
      <c r="E27" s="132">
        <f>SUM(E9:E26)</f>
        <v>193746</v>
      </c>
      <c r="F27" s="132">
        <f>D27-E27</f>
        <v>211254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7:20" ht="18.75" thickTop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7:20" ht="18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3:20" ht="51.75">
      <c r="C30" s="105" t="s">
        <v>112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7:20" ht="18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7:20" ht="18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7:20" ht="18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sheetProtection/>
  <mergeCells count="1">
    <mergeCell ref="B2:C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zoomScalePageLayoutView="0" workbookViewId="0" topLeftCell="A19">
      <selection activeCell="B7" sqref="B7:C7"/>
    </sheetView>
  </sheetViews>
  <sheetFormatPr defaultColWidth="9.140625" defaultRowHeight="21.75"/>
  <cols>
    <col min="1" max="1" width="9.140625" style="27" customWidth="1"/>
    <col min="2" max="2" width="10.00390625" style="26" customWidth="1"/>
    <col min="3" max="3" width="30.57421875" style="26" customWidth="1"/>
    <col min="4" max="4" width="12.00390625" style="28" customWidth="1"/>
    <col min="5" max="5" width="10.00390625" style="28" customWidth="1"/>
    <col min="6" max="6" width="11.140625" style="28" customWidth="1"/>
    <col min="7" max="7" width="24.57421875" style="28" customWidth="1"/>
    <col min="8" max="8" width="12.140625" style="28" customWidth="1"/>
    <col min="9" max="9" width="11.421875" style="28" customWidth="1"/>
    <col min="10" max="10" width="12.7109375" style="28" bestFit="1" customWidth="1"/>
    <col min="11" max="11" width="13.140625" style="28" customWidth="1"/>
    <col min="12" max="12" width="12.7109375" style="28" bestFit="1" customWidth="1"/>
    <col min="13" max="13" width="10.28125" style="28" bestFit="1" customWidth="1"/>
    <col min="14" max="14" width="11.421875" style="28" bestFit="1" customWidth="1"/>
    <col min="15" max="15" width="12.00390625" style="28" customWidth="1"/>
    <col min="16" max="16" width="11.7109375" style="28" customWidth="1"/>
    <col min="17" max="17" width="18.8515625" style="26" customWidth="1"/>
    <col min="18" max="16384" width="9.140625" style="26" customWidth="1"/>
  </cols>
  <sheetData>
    <row r="1" spans="1:16" s="9" customFormat="1" ht="29.25">
      <c r="A1" s="8" t="s">
        <v>79</v>
      </c>
      <c r="B1" s="8"/>
      <c r="D1" s="10"/>
      <c r="E1" s="10"/>
      <c r="F1" s="10"/>
      <c r="G1" s="10"/>
      <c r="H1" s="10"/>
      <c r="P1" s="10"/>
    </row>
    <row r="2" spans="1:16" s="9" customFormat="1" ht="29.25">
      <c r="A2" s="11" t="s">
        <v>36</v>
      </c>
      <c r="D2" s="10"/>
      <c r="E2" s="10"/>
      <c r="F2" s="10"/>
      <c r="G2" s="10"/>
      <c r="H2" s="10"/>
      <c r="P2" s="10"/>
    </row>
    <row r="3" spans="1:8" s="9" customFormat="1" ht="29.25">
      <c r="A3" s="12" t="s">
        <v>37</v>
      </c>
      <c r="B3" s="9" t="s">
        <v>38</v>
      </c>
      <c r="D3" s="10"/>
      <c r="E3" s="10" t="s">
        <v>78</v>
      </c>
      <c r="F3" s="10"/>
      <c r="G3" s="10"/>
      <c r="H3" s="10"/>
    </row>
    <row r="4" spans="1:9" s="9" customFormat="1" ht="29.25">
      <c r="A4" s="13" t="s">
        <v>39</v>
      </c>
      <c r="B4" s="14"/>
      <c r="C4" s="15"/>
      <c r="D4" s="16"/>
      <c r="E4" s="15" t="s">
        <v>41</v>
      </c>
      <c r="F4" s="17"/>
      <c r="G4" s="17"/>
      <c r="H4" s="18"/>
      <c r="I4" s="14"/>
    </row>
    <row r="5" spans="1:9" s="9" customFormat="1" ht="29.25">
      <c r="A5" s="13" t="s">
        <v>40</v>
      </c>
      <c r="B5" s="14"/>
      <c r="C5" s="19"/>
      <c r="D5" s="16"/>
      <c r="E5" s="19" t="s">
        <v>42</v>
      </c>
      <c r="F5" s="19"/>
      <c r="G5" s="19"/>
      <c r="H5" s="19"/>
      <c r="I5" s="14"/>
    </row>
    <row r="6" spans="1:9" s="25" customFormat="1" ht="18.75">
      <c r="A6" s="20"/>
      <c r="B6" s="21"/>
      <c r="C6" s="22"/>
      <c r="D6" s="23"/>
      <c r="E6" s="22"/>
      <c r="F6" s="22"/>
      <c r="G6" s="22"/>
      <c r="H6" s="22"/>
      <c r="I6" s="24"/>
    </row>
    <row r="7" spans="1:17" s="34" customFormat="1" ht="23.25">
      <c r="A7" s="29" t="s">
        <v>2</v>
      </c>
      <c r="B7" s="150" t="s">
        <v>24</v>
      </c>
      <c r="C7" s="151"/>
      <c r="D7" s="145" t="s">
        <v>43</v>
      </c>
      <c r="E7" s="145" t="s">
        <v>19</v>
      </c>
      <c r="F7" s="145" t="s">
        <v>20</v>
      </c>
      <c r="G7" s="143" t="s">
        <v>7</v>
      </c>
      <c r="H7" s="30" t="s">
        <v>8</v>
      </c>
      <c r="I7" s="31"/>
      <c r="J7" s="31"/>
      <c r="K7" s="31"/>
      <c r="L7" s="32"/>
      <c r="M7" s="152" t="s">
        <v>9</v>
      </c>
      <c r="N7" s="143" t="s">
        <v>25</v>
      </c>
      <c r="O7" s="145" t="s">
        <v>10</v>
      </c>
      <c r="P7" s="33" t="s">
        <v>0</v>
      </c>
      <c r="Q7" s="98" t="s">
        <v>103</v>
      </c>
    </row>
    <row r="8" spans="1:17" s="41" customFormat="1" ht="23.25">
      <c r="A8" s="35" t="s">
        <v>6</v>
      </c>
      <c r="B8" s="36"/>
      <c r="C8" s="37"/>
      <c r="D8" s="147"/>
      <c r="E8" s="146"/>
      <c r="F8" s="146"/>
      <c r="G8" s="144"/>
      <c r="H8" s="39" t="s">
        <v>26</v>
      </c>
      <c r="I8" s="39" t="s">
        <v>14</v>
      </c>
      <c r="J8" s="39" t="s">
        <v>15</v>
      </c>
      <c r="K8" s="39" t="s">
        <v>27</v>
      </c>
      <c r="L8" s="39" t="s">
        <v>17</v>
      </c>
      <c r="M8" s="153"/>
      <c r="N8" s="144"/>
      <c r="O8" s="146"/>
      <c r="P8" s="40"/>
      <c r="Q8" s="35"/>
    </row>
    <row r="9" spans="1:17" s="41" customFormat="1" ht="21.75" customHeight="1">
      <c r="A9" s="42" t="s">
        <v>44</v>
      </c>
      <c r="B9" s="148" t="s">
        <v>45</v>
      </c>
      <c r="C9" s="149"/>
      <c r="D9" s="42" t="s">
        <v>46</v>
      </c>
      <c r="E9" s="42" t="s">
        <v>47</v>
      </c>
      <c r="F9" s="42" t="s">
        <v>48</v>
      </c>
      <c r="G9" s="42" t="s">
        <v>49</v>
      </c>
      <c r="H9" s="42" t="s">
        <v>50</v>
      </c>
      <c r="I9" s="42" t="s">
        <v>51</v>
      </c>
      <c r="J9" s="42" t="s">
        <v>52</v>
      </c>
      <c r="K9" s="42" t="s">
        <v>53</v>
      </c>
      <c r="L9" s="42" t="s">
        <v>54</v>
      </c>
      <c r="M9" s="42" t="s">
        <v>55</v>
      </c>
      <c r="N9" s="42" t="s">
        <v>56</v>
      </c>
      <c r="O9" s="42" t="s">
        <v>57</v>
      </c>
      <c r="P9" s="43" t="s">
        <v>58</v>
      </c>
      <c r="Q9" s="99"/>
    </row>
    <row r="10" spans="1:17" s="34" customFormat="1" ht="21.75" customHeight="1">
      <c r="A10" s="44">
        <v>1</v>
      </c>
      <c r="B10" s="45" t="s">
        <v>19</v>
      </c>
      <c r="C10" s="46"/>
      <c r="D10" s="47"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>
        <f aca="true" t="shared" si="0" ref="P10:P20">SUM(E10:O10)</f>
        <v>0</v>
      </c>
      <c r="Q10" s="97"/>
    </row>
    <row r="11" spans="1:17" s="34" customFormat="1" ht="23.25">
      <c r="A11" s="50">
        <v>2</v>
      </c>
      <c r="B11" s="51" t="s">
        <v>20</v>
      </c>
      <c r="C11" s="52"/>
      <c r="D11" s="53"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>
        <f t="shared" si="0"/>
        <v>0</v>
      </c>
      <c r="Q11" s="96"/>
    </row>
    <row r="12" spans="1:17" s="34" customFormat="1" ht="23.25">
      <c r="A12" s="50">
        <v>3</v>
      </c>
      <c r="B12" s="51" t="s">
        <v>7</v>
      </c>
      <c r="C12" s="52"/>
      <c r="D12" s="53"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>
        <f t="shared" si="0"/>
        <v>0</v>
      </c>
      <c r="Q12" s="96"/>
    </row>
    <row r="13" spans="1:17" s="34" customFormat="1" ht="23.25">
      <c r="A13" s="50">
        <v>4</v>
      </c>
      <c r="B13" s="51" t="s">
        <v>21</v>
      </c>
      <c r="C13" s="52"/>
      <c r="D13" s="53"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>
        <f t="shared" si="0"/>
        <v>0</v>
      </c>
      <c r="Q13" s="96"/>
    </row>
    <row r="14" spans="1:17" s="34" customFormat="1" ht="23.25">
      <c r="A14" s="50">
        <v>5</v>
      </c>
      <c r="B14" s="56" t="s">
        <v>22</v>
      </c>
      <c r="C14" s="52"/>
      <c r="D14" s="53"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>
        <f t="shared" si="0"/>
        <v>0</v>
      </c>
      <c r="Q14" s="96"/>
    </row>
    <row r="15" spans="1:17" s="34" customFormat="1" ht="23.25">
      <c r="A15" s="50">
        <v>6</v>
      </c>
      <c r="B15" s="56" t="s">
        <v>15</v>
      </c>
      <c r="C15" s="46"/>
      <c r="D15" s="47">
        <v>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>
        <f t="shared" si="0"/>
        <v>0</v>
      </c>
      <c r="Q15" s="96"/>
    </row>
    <row r="16" spans="1:17" s="34" customFormat="1" ht="23.25">
      <c r="A16" s="50">
        <v>7</v>
      </c>
      <c r="B16" s="56" t="s">
        <v>16</v>
      </c>
      <c r="C16" s="46"/>
      <c r="D16" s="47">
        <v>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>
        <f t="shared" si="0"/>
        <v>0</v>
      </c>
      <c r="Q16" s="96"/>
    </row>
    <row r="17" spans="1:17" s="34" customFormat="1" ht="23.25">
      <c r="A17" s="50">
        <v>8</v>
      </c>
      <c r="B17" s="56" t="s">
        <v>17</v>
      </c>
      <c r="C17" s="52"/>
      <c r="D17" s="53">
        <v>0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>
        <f t="shared" si="0"/>
        <v>0</v>
      </c>
      <c r="Q17" s="96"/>
    </row>
    <row r="18" spans="1:17" s="34" customFormat="1" ht="23.25">
      <c r="A18" s="50">
        <v>9</v>
      </c>
      <c r="B18" s="56" t="s">
        <v>9</v>
      </c>
      <c r="C18" s="52"/>
      <c r="D18" s="53">
        <v>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>
        <f t="shared" si="0"/>
        <v>0</v>
      </c>
      <c r="Q18" s="96"/>
    </row>
    <row r="19" spans="1:17" s="34" customFormat="1" ht="23.25">
      <c r="A19" s="50">
        <v>10</v>
      </c>
      <c r="B19" s="56" t="s">
        <v>23</v>
      </c>
      <c r="C19" s="46"/>
      <c r="D19" s="47">
        <v>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>
        <f t="shared" si="0"/>
        <v>0</v>
      </c>
      <c r="Q19" s="96"/>
    </row>
    <row r="20" spans="1:17" s="34" customFormat="1" ht="23.25">
      <c r="A20" s="50">
        <v>11</v>
      </c>
      <c r="B20" s="56" t="s">
        <v>10</v>
      </c>
      <c r="C20" s="46"/>
      <c r="D20" s="47">
        <v>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>
        <f t="shared" si="0"/>
        <v>0</v>
      </c>
      <c r="Q20" s="96"/>
    </row>
    <row r="21" spans="1:17" s="34" customFormat="1" ht="24" thickBot="1">
      <c r="A21" s="57"/>
      <c r="B21" s="58"/>
      <c r="C21" s="59"/>
      <c r="D21" s="60">
        <f>SUM(D10:D20)</f>
        <v>0</v>
      </c>
      <c r="E21" s="61">
        <f>SUM(E10:E20)</f>
        <v>0</v>
      </c>
      <c r="F21" s="61">
        <f aca="true" t="shared" si="1" ref="F21:P21">SUM(F10:F20)</f>
        <v>0</v>
      </c>
      <c r="G21" s="61">
        <f t="shared" si="1"/>
        <v>0</v>
      </c>
      <c r="H21" s="61">
        <f t="shared" si="1"/>
        <v>0</v>
      </c>
      <c r="I21" s="61">
        <f t="shared" si="1"/>
        <v>0</v>
      </c>
      <c r="J21" s="61">
        <f t="shared" si="1"/>
        <v>0</v>
      </c>
      <c r="K21" s="61">
        <f t="shared" si="1"/>
        <v>0</v>
      </c>
      <c r="L21" s="61">
        <f t="shared" si="1"/>
        <v>0</v>
      </c>
      <c r="M21" s="61">
        <f t="shared" si="1"/>
        <v>0</v>
      </c>
      <c r="N21" s="61">
        <f t="shared" si="1"/>
        <v>0</v>
      </c>
      <c r="O21" s="61">
        <f t="shared" si="1"/>
        <v>0</v>
      </c>
      <c r="P21" s="61">
        <f t="shared" si="1"/>
        <v>0</v>
      </c>
      <c r="Q21" s="100"/>
    </row>
    <row r="22" spans="1:16" s="34" customFormat="1" ht="24" thickTop="1">
      <c r="A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3" s="34" customFormat="1" ht="23.25">
      <c r="A23" s="62" t="s">
        <v>85</v>
      </c>
      <c r="D23" s="63"/>
      <c r="E23" s="63"/>
      <c r="F23" s="63" t="s">
        <v>74</v>
      </c>
      <c r="G23" s="63"/>
      <c r="H23" s="63"/>
      <c r="I23" s="63"/>
      <c r="J23" s="63" t="s">
        <v>94</v>
      </c>
      <c r="K23" s="63"/>
      <c r="L23" s="63" t="s">
        <v>95</v>
      </c>
      <c r="M23" s="63" t="s">
        <v>90</v>
      </c>
    </row>
    <row r="24" spans="1:13" s="34" customFormat="1" ht="22.5" customHeight="1">
      <c r="A24" s="62">
        <v>1</v>
      </c>
      <c r="B24" s="34" t="s">
        <v>86</v>
      </c>
      <c r="D24" s="63">
        <v>0</v>
      </c>
      <c r="E24" s="64" t="s">
        <v>90</v>
      </c>
      <c r="F24" s="64">
        <v>1</v>
      </c>
      <c r="G24" s="63" t="s">
        <v>91</v>
      </c>
      <c r="H24" s="63">
        <v>0</v>
      </c>
      <c r="I24" s="63" t="s">
        <v>90</v>
      </c>
      <c r="J24" s="63" t="s">
        <v>75</v>
      </c>
      <c r="K24" s="63"/>
      <c r="L24" s="63" t="s">
        <v>95</v>
      </c>
      <c r="M24" s="63" t="s">
        <v>90</v>
      </c>
    </row>
    <row r="25" spans="1:13" s="34" customFormat="1" ht="22.5" customHeight="1">
      <c r="A25" s="62">
        <v>2</v>
      </c>
      <c r="B25" s="34" t="s">
        <v>98</v>
      </c>
      <c r="D25" s="63">
        <v>0</v>
      </c>
      <c r="E25" s="64" t="s">
        <v>90</v>
      </c>
      <c r="F25" s="64">
        <v>2</v>
      </c>
      <c r="G25" s="63" t="s">
        <v>92</v>
      </c>
      <c r="H25" s="63">
        <v>0</v>
      </c>
      <c r="I25" s="63" t="s">
        <v>90</v>
      </c>
      <c r="J25" s="63" t="s">
        <v>97</v>
      </c>
      <c r="K25" s="63"/>
      <c r="L25" s="63" t="s">
        <v>96</v>
      </c>
      <c r="M25" s="63"/>
    </row>
    <row r="26" spans="1:13" s="34" customFormat="1" ht="22.5" customHeight="1">
      <c r="A26" s="62">
        <v>3</v>
      </c>
      <c r="B26" s="34" t="s">
        <v>76</v>
      </c>
      <c r="D26" s="63">
        <v>0</v>
      </c>
      <c r="E26" s="64" t="s">
        <v>90</v>
      </c>
      <c r="F26" s="64">
        <v>3</v>
      </c>
      <c r="G26" s="63" t="s">
        <v>23</v>
      </c>
      <c r="H26" s="63">
        <v>0</v>
      </c>
      <c r="I26" s="63" t="s">
        <v>90</v>
      </c>
      <c r="J26" s="63"/>
      <c r="K26" s="63"/>
      <c r="L26" s="63"/>
      <c r="M26" s="63"/>
    </row>
    <row r="27" spans="1:13" s="34" customFormat="1" ht="22.5" customHeight="1">
      <c r="A27" s="62">
        <v>4</v>
      </c>
      <c r="B27" s="34" t="s">
        <v>87</v>
      </c>
      <c r="D27" s="63">
        <v>0</v>
      </c>
      <c r="E27" s="64" t="s">
        <v>90</v>
      </c>
      <c r="F27" s="64">
        <v>4</v>
      </c>
      <c r="G27" s="63" t="s">
        <v>93</v>
      </c>
      <c r="H27" s="63">
        <f>SUM(H24:H26)</f>
        <v>0</v>
      </c>
      <c r="I27" s="63" t="s">
        <v>90</v>
      </c>
      <c r="J27" s="63"/>
      <c r="K27" s="63"/>
      <c r="L27" s="63"/>
      <c r="M27" s="63"/>
    </row>
    <row r="28" spans="1:13" s="34" customFormat="1" ht="22.5" customHeight="1" thickBot="1">
      <c r="A28" s="62"/>
      <c r="B28" s="34" t="s">
        <v>88</v>
      </c>
      <c r="D28" s="65">
        <f>SUM(D24:D27)</f>
        <v>0</v>
      </c>
      <c r="E28" s="64" t="s">
        <v>90</v>
      </c>
      <c r="F28" s="64"/>
      <c r="G28" s="64" t="s">
        <v>88</v>
      </c>
      <c r="H28" s="65">
        <f>SUM(H24:H27)</f>
        <v>0</v>
      </c>
      <c r="I28" s="63" t="s">
        <v>90</v>
      </c>
      <c r="J28" s="63"/>
      <c r="K28" s="63"/>
      <c r="L28" s="63"/>
      <c r="M28" s="63"/>
    </row>
    <row r="29" spans="1:13" s="34" customFormat="1" ht="22.5" customHeight="1" thickTop="1">
      <c r="A29" s="62"/>
      <c r="B29" s="34" t="s">
        <v>77</v>
      </c>
      <c r="D29" s="63"/>
      <c r="E29" s="64"/>
      <c r="F29" s="63"/>
      <c r="G29" s="63"/>
      <c r="H29" s="63"/>
      <c r="I29" s="63"/>
      <c r="J29" s="63"/>
      <c r="K29" s="63"/>
      <c r="L29" s="63"/>
      <c r="M29" s="63"/>
    </row>
    <row r="30" spans="1:13" s="34" customFormat="1" ht="22.5" customHeight="1">
      <c r="A30" s="62"/>
      <c r="B30" s="34" t="s">
        <v>89</v>
      </c>
      <c r="C30" s="34" t="s">
        <v>99</v>
      </c>
      <c r="D30" s="64" t="s">
        <v>90</v>
      </c>
      <c r="E30" s="64"/>
      <c r="F30" s="63"/>
      <c r="G30" s="63"/>
      <c r="H30" s="63"/>
      <c r="I30" s="63"/>
      <c r="J30" s="63"/>
      <c r="K30" s="63"/>
      <c r="L30" s="63"/>
      <c r="M30" s="63"/>
    </row>
    <row r="31" spans="1:16" s="34" customFormat="1" ht="22.5" customHeight="1">
      <c r="A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s="34" customFormat="1" ht="26.25">
      <c r="A32" s="92" t="s">
        <v>59</v>
      </c>
      <c r="B32" s="93"/>
      <c r="C32" s="93"/>
      <c r="D32" s="94"/>
      <c r="E32" s="94"/>
      <c r="F32" s="94"/>
      <c r="G32" s="94"/>
      <c r="H32" s="63"/>
      <c r="I32" s="63"/>
      <c r="J32" s="63"/>
      <c r="K32" s="63"/>
      <c r="L32" s="63"/>
      <c r="M32" s="63"/>
      <c r="N32" s="63"/>
      <c r="O32" s="63"/>
      <c r="P32" s="63"/>
    </row>
    <row r="33" spans="1:16" s="34" customFormat="1" ht="26.25">
      <c r="A33" s="95"/>
      <c r="B33" s="93" t="s">
        <v>82</v>
      </c>
      <c r="C33" s="93"/>
      <c r="D33" s="94"/>
      <c r="E33" s="94"/>
      <c r="F33" s="94"/>
      <c r="G33" s="94"/>
      <c r="H33" s="63"/>
      <c r="I33" s="63"/>
      <c r="J33" s="63"/>
      <c r="K33" s="63"/>
      <c r="L33" s="63"/>
      <c r="M33" s="63"/>
      <c r="N33" s="63"/>
      <c r="O33" s="63"/>
      <c r="P33" s="63"/>
    </row>
    <row r="34" spans="1:16" s="34" customFormat="1" ht="26.25">
      <c r="A34" s="95"/>
      <c r="B34" s="93" t="s">
        <v>81</v>
      </c>
      <c r="C34" s="93"/>
      <c r="D34" s="94"/>
      <c r="E34" s="94"/>
      <c r="F34" s="94"/>
      <c r="G34" s="94"/>
      <c r="H34" s="63"/>
      <c r="I34" s="63"/>
      <c r="J34" s="63"/>
      <c r="K34" s="63"/>
      <c r="L34" s="63"/>
      <c r="M34" s="63"/>
      <c r="N34" s="63"/>
      <c r="O34" s="63"/>
      <c r="P34" s="63"/>
    </row>
    <row r="35" spans="1:16" s="34" customFormat="1" ht="26.25">
      <c r="A35" s="95"/>
      <c r="B35" s="93" t="s">
        <v>83</v>
      </c>
      <c r="C35" s="93"/>
      <c r="D35" s="94"/>
      <c r="E35" s="94"/>
      <c r="F35" s="94"/>
      <c r="G35" s="94"/>
      <c r="H35" s="63"/>
      <c r="I35" s="63"/>
      <c r="J35" s="63"/>
      <c r="K35" s="63"/>
      <c r="L35" s="63"/>
      <c r="M35" s="63"/>
      <c r="N35" s="63"/>
      <c r="O35" s="63"/>
      <c r="P35" s="63"/>
    </row>
    <row r="36" spans="1:16" s="34" customFormat="1" ht="26.25">
      <c r="A36" s="95"/>
      <c r="B36" s="93" t="s">
        <v>84</v>
      </c>
      <c r="C36" s="93"/>
      <c r="D36" s="94"/>
      <c r="E36" s="94"/>
      <c r="F36" s="94"/>
      <c r="G36" s="94"/>
      <c r="H36" s="63"/>
      <c r="I36" s="63"/>
      <c r="J36" s="63"/>
      <c r="K36" s="63"/>
      <c r="L36" s="63"/>
      <c r="M36" s="63"/>
      <c r="N36" s="63"/>
      <c r="O36" s="63"/>
      <c r="P36" s="63"/>
    </row>
    <row r="37" spans="1:16" s="34" customFormat="1" ht="23.25">
      <c r="A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s="34" customFormat="1" ht="23.25">
      <c r="A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s="34" customFormat="1" ht="23.25">
      <c r="A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s="34" customFormat="1" ht="23.25">
      <c r="A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s="34" customFormat="1" ht="23.25">
      <c r="A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s="34" customFormat="1" ht="23.25">
      <c r="A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s="34" customFormat="1" ht="23.25">
      <c r="A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s="34" customFormat="1" ht="23.25">
      <c r="A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s="34" customFormat="1" ht="23.25">
      <c r="A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s="34" customFormat="1" ht="23.25">
      <c r="A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s="34" customFormat="1" ht="23.25">
      <c r="A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s="34" customFormat="1" ht="23.25">
      <c r="A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</sheetData>
  <sheetProtection/>
  <mergeCells count="9">
    <mergeCell ref="N7:N8"/>
    <mergeCell ref="O7:O8"/>
    <mergeCell ref="D7:D8"/>
    <mergeCell ref="B9:C9"/>
    <mergeCell ref="E7:E8"/>
    <mergeCell ref="F7:F8"/>
    <mergeCell ref="G7:G8"/>
    <mergeCell ref="B7:C7"/>
    <mergeCell ref="M7:M8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0">
      <selection activeCell="I8" sqref="I8:I9"/>
    </sheetView>
  </sheetViews>
  <sheetFormatPr defaultColWidth="9.140625" defaultRowHeight="21.75"/>
  <cols>
    <col min="1" max="1" width="12.8515625" style="90" customWidth="1"/>
    <col min="2" max="2" width="30.421875" style="25" customWidth="1"/>
    <col min="3" max="3" width="14.421875" style="25" customWidth="1"/>
    <col min="4" max="7" width="15.00390625" style="76" customWidth="1"/>
    <col min="8" max="8" width="12.7109375" style="76" customWidth="1"/>
    <col min="9" max="9" width="10.8515625" style="25" customWidth="1"/>
    <col min="10" max="10" width="12.421875" style="25" bestFit="1" customWidth="1"/>
    <col min="11" max="16384" width="9.140625" style="25" customWidth="1"/>
  </cols>
  <sheetData>
    <row r="1" spans="1:16" s="66" customFormat="1" ht="29.25">
      <c r="A1" s="158" t="s">
        <v>35</v>
      </c>
      <c r="B1" s="158"/>
      <c r="D1" s="67"/>
      <c r="E1" s="67"/>
      <c r="F1" s="67"/>
      <c r="G1" s="67"/>
      <c r="H1" s="67"/>
      <c r="P1" s="67"/>
    </row>
    <row r="2" spans="1:16" s="66" customFormat="1" ht="29.25">
      <c r="A2" s="68" t="s">
        <v>36</v>
      </c>
      <c r="D2" s="67"/>
      <c r="E2" s="67"/>
      <c r="F2" s="67"/>
      <c r="G2" s="67"/>
      <c r="H2" s="67"/>
      <c r="P2" s="67"/>
    </row>
    <row r="3" spans="1:8" s="66" customFormat="1" ht="29.25">
      <c r="A3" s="69" t="s">
        <v>110</v>
      </c>
      <c r="B3" s="102" t="s">
        <v>107</v>
      </c>
      <c r="C3" s="101"/>
      <c r="D3" s="67"/>
      <c r="E3" s="67"/>
      <c r="F3" s="67"/>
      <c r="G3" s="67"/>
      <c r="H3" s="67" t="s">
        <v>108</v>
      </c>
    </row>
    <row r="4" spans="1:10" s="66" customFormat="1" ht="29.25">
      <c r="A4" s="13" t="s">
        <v>104</v>
      </c>
      <c r="B4" s="14"/>
      <c r="C4" s="15"/>
      <c r="D4" s="16"/>
      <c r="E4" s="70"/>
      <c r="F4" s="71"/>
      <c r="G4" s="71"/>
      <c r="H4" s="70" t="s">
        <v>106</v>
      </c>
      <c r="I4" s="72"/>
      <c r="J4" s="101"/>
    </row>
    <row r="5" spans="1:10" s="66" customFormat="1" ht="29.25">
      <c r="A5" s="13" t="s">
        <v>109</v>
      </c>
      <c r="B5" s="14"/>
      <c r="C5" s="73"/>
      <c r="D5" s="74"/>
      <c r="E5" s="73"/>
      <c r="F5" s="73"/>
      <c r="G5" s="73"/>
      <c r="H5" s="73" t="s">
        <v>105</v>
      </c>
      <c r="I5" s="72"/>
      <c r="J5" s="101"/>
    </row>
    <row r="6" spans="1:9" s="66" customFormat="1" ht="29.25">
      <c r="A6" s="159" t="s">
        <v>18</v>
      </c>
      <c r="B6" s="159"/>
      <c r="C6" s="159"/>
      <c r="D6" s="159"/>
      <c r="E6" s="159"/>
      <c r="F6" s="159"/>
      <c r="G6" s="159"/>
      <c r="H6" s="159"/>
      <c r="I6" s="72"/>
    </row>
    <row r="7" ht="18.75">
      <c r="A7" s="75"/>
    </row>
    <row r="8" spans="1:9" s="34" customFormat="1" ht="23.25">
      <c r="A8" s="160" t="s">
        <v>28</v>
      </c>
      <c r="B8" s="161" t="s">
        <v>29</v>
      </c>
      <c r="C8" s="163" t="s">
        <v>30</v>
      </c>
      <c r="D8" s="145" t="s">
        <v>31</v>
      </c>
      <c r="E8" s="155" t="s">
        <v>32</v>
      </c>
      <c r="F8" s="156"/>
      <c r="G8" s="157"/>
      <c r="H8" s="39" t="s">
        <v>12</v>
      </c>
      <c r="I8" s="154" t="s">
        <v>72</v>
      </c>
    </row>
    <row r="9" spans="1:9" s="41" customFormat="1" ht="23.25">
      <c r="A9" s="144"/>
      <c r="B9" s="162"/>
      <c r="C9" s="146"/>
      <c r="D9" s="146"/>
      <c r="E9" s="38" t="s">
        <v>33</v>
      </c>
      <c r="F9" s="38" t="s">
        <v>34</v>
      </c>
      <c r="G9" s="38" t="s">
        <v>0</v>
      </c>
      <c r="H9" s="35"/>
      <c r="I9" s="146"/>
    </row>
    <row r="10" spans="1:9" s="41" customFormat="1" ht="23.25">
      <c r="A10" s="42" t="s">
        <v>44</v>
      </c>
      <c r="B10" s="42" t="s">
        <v>45</v>
      </c>
      <c r="C10" s="42" t="s">
        <v>46</v>
      </c>
      <c r="D10" s="42" t="s">
        <v>47</v>
      </c>
      <c r="E10" s="42" t="s">
        <v>48</v>
      </c>
      <c r="F10" s="42" t="s">
        <v>49</v>
      </c>
      <c r="G10" s="42" t="s">
        <v>50</v>
      </c>
      <c r="H10" s="42" t="s">
        <v>51</v>
      </c>
      <c r="I10" s="42" t="s">
        <v>52</v>
      </c>
    </row>
    <row r="11" spans="1:9" s="34" customFormat="1" ht="30.75" customHeight="1">
      <c r="A11" s="44">
        <v>1</v>
      </c>
      <c r="B11" s="77" t="s">
        <v>19</v>
      </c>
      <c r="C11" s="78"/>
      <c r="D11" s="78"/>
      <c r="E11" s="78">
        <v>0</v>
      </c>
      <c r="F11" s="78"/>
      <c r="G11" s="78"/>
      <c r="H11" s="78">
        <f>+D11-G11</f>
        <v>0</v>
      </c>
      <c r="I11" s="79"/>
    </row>
    <row r="12" spans="1:9" s="34" customFormat="1" ht="30.75" customHeight="1">
      <c r="A12" s="50">
        <v>2</v>
      </c>
      <c r="B12" s="80" t="s">
        <v>20</v>
      </c>
      <c r="C12" s="81"/>
      <c r="D12" s="78"/>
      <c r="E12" s="78">
        <v>0</v>
      </c>
      <c r="F12" s="78"/>
      <c r="G12" s="78"/>
      <c r="H12" s="78">
        <f aca="true" t="shared" si="0" ref="H12:H18">+D12-G12</f>
        <v>0</v>
      </c>
      <c r="I12" s="82"/>
    </row>
    <row r="13" spans="1:9" s="34" customFormat="1" ht="30.75" customHeight="1">
      <c r="A13" s="44">
        <v>3</v>
      </c>
      <c r="B13" s="80" t="s">
        <v>7</v>
      </c>
      <c r="C13" s="81"/>
      <c r="D13" s="78"/>
      <c r="E13" s="78">
        <v>0</v>
      </c>
      <c r="F13" s="78"/>
      <c r="G13" s="78"/>
      <c r="H13" s="78">
        <f t="shared" si="0"/>
        <v>0</v>
      </c>
      <c r="I13" s="82"/>
    </row>
    <row r="14" spans="1:9" s="34" customFormat="1" ht="30.75" customHeight="1">
      <c r="A14" s="50">
        <v>4</v>
      </c>
      <c r="B14" s="83" t="s">
        <v>9</v>
      </c>
      <c r="C14" s="81"/>
      <c r="D14" s="78"/>
      <c r="E14" s="78">
        <v>0</v>
      </c>
      <c r="F14" s="78"/>
      <c r="G14" s="78"/>
      <c r="H14" s="78">
        <f t="shared" si="0"/>
        <v>0</v>
      </c>
      <c r="I14" s="82"/>
    </row>
    <row r="15" spans="1:9" s="34" customFormat="1" ht="30.75" customHeight="1">
      <c r="A15" s="44">
        <v>5</v>
      </c>
      <c r="B15" s="80" t="s">
        <v>21</v>
      </c>
      <c r="C15" s="81"/>
      <c r="D15" s="78"/>
      <c r="E15" s="78">
        <v>0</v>
      </c>
      <c r="F15" s="78"/>
      <c r="G15" s="78"/>
      <c r="H15" s="78">
        <f t="shared" si="0"/>
        <v>0</v>
      </c>
      <c r="I15" s="82"/>
    </row>
    <row r="16" spans="1:9" s="34" customFormat="1" ht="30.75" customHeight="1">
      <c r="A16" s="50">
        <v>6</v>
      </c>
      <c r="B16" s="83" t="s">
        <v>23</v>
      </c>
      <c r="C16" s="78"/>
      <c r="D16" s="78"/>
      <c r="E16" s="78">
        <v>0</v>
      </c>
      <c r="F16" s="78"/>
      <c r="G16" s="78"/>
      <c r="H16" s="78">
        <f t="shared" si="0"/>
        <v>0</v>
      </c>
      <c r="I16" s="82"/>
    </row>
    <row r="17" spans="1:9" s="34" customFormat="1" ht="30.75" customHeight="1">
      <c r="A17" s="44">
        <v>7</v>
      </c>
      <c r="B17" s="83" t="s">
        <v>8</v>
      </c>
      <c r="C17" s="78"/>
      <c r="D17" s="78"/>
      <c r="E17" s="78">
        <v>0</v>
      </c>
      <c r="F17" s="78"/>
      <c r="G17" s="78"/>
      <c r="H17" s="78">
        <f t="shared" si="0"/>
        <v>0</v>
      </c>
      <c r="I17" s="82"/>
    </row>
    <row r="18" spans="1:9" s="34" customFormat="1" ht="30.75" customHeight="1">
      <c r="A18" s="50">
        <v>8</v>
      </c>
      <c r="B18" s="83" t="s">
        <v>10</v>
      </c>
      <c r="C18" s="78"/>
      <c r="D18" s="78"/>
      <c r="E18" s="78">
        <v>0</v>
      </c>
      <c r="F18" s="78"/>
      <c r="G18" s="78"/>
      <c r="H18" s="78">
        <f t="shared" si="0"/>
        <v>0</v>
      </c>
      <c r="I18" s="84"/>
    </row>
    <row r="19" spans="1:9" s="34" customFormat="1" ht="30.75" customHeight="1" thickBot="1">
      <c r="A19" s="85"/>
      <c r="B19" s="86"/>
      <c r="C19" s="87">
        <f aca="true" t="shared" si="1" ref="C19:I19">SUM(C11:C18)</f>
        <v>0</v>
      </c>
      <c r="D19" s="87">
        <f t="shared" si="1"/>
        <v>0</v>
      </c>
      <c r="E19" s="88">
        <f t="shared" si="1"/>
        <v>0</v>
      </c>
      <c r="F19" s="88">
        <f t="shared" si="1"/>
        <v>0</v>
      </c>
      <c r="G19" s="88">
        <f t="shared" si="1"/>
        <v>0</v>
      </c>
      <c r="H19" s="88">
        <f t="shared" si="1"/>
        <v>0</v>
      </c>
      <c r="I19" s="88">
        <f t="shared" si="1"/>
        <v>0</v>
      </c>
    </row>
    <row r="20" spans="1:8" s="34" customFormat="1" ht="30.75" customHeight="1" thickTop="1">
      <c r="A20" s="41"/>
      <c r="B20" s="89" t="s">
        <v>59</v>
      </c>
      <c r="D20" s="63"/>
      <c r="E20" s="63"/>
      <c r="F20" s="63"/>
      <c r="G20" s="63"/>
      <c r="H20" s="63"/>
    </row>
    <row r="21" spans="1:8" s="34" customFormat="1" ht="30.75" customHeight="1">
      <c r="A21" s="62"/>
      <c r="B21" s="34" t="s">
        <v>60</v>
      </c>
      <c r="D21" s="63"/>
      <c r="E21" s="63"/>
      <c r="F21" s="63"/>
      <c r="G21" s="63"/>
      <c r="H21" s="63"/>
    </row>
    <row r="22" spans="1:8" s="34" customFormat="1" ht="30.75" customHeight="1">
      <c r="A22" s="62"/>
      <c r="B22" s="34" t="s">
        <v>61</v>
      </c>
      <c r="D22" s="63"/>
      <c r="E22" s="63"/>
      <c r="F22" s="63"/>
      <c r="G22" s="63"/>
      <c r="H22" s="63"/>
    </row>
    <row r="23" spans="1:8" s="34" customFormat="1" ht="30.75" customHeight="1">
      <c r="A23" s="62"/>
      <c r="B23" s="34" t="s">
        <v>62</v>
      </c>
      <c r="D23" s="63"/>
      <c r="E23" s="63"/>
      <c r="F23" s="63"/>
      <c r="G23" s="63"/>
      <c r="H23" s="63"/>
    </row>
    <row r="24" spans="1:8" s="34" customFormat="1" ht="30.75" customHeight="1">
      <c r="A24" s="62"/>
      <c r="B24" s="34" t="s">
        <v>63</v>
      </c>
      <c r="D24" s="63"/>
      <c r="E24" s="63"/>
      <c r="F24" s="63"/>
      <c r="G24" s="63"/>
      <c r="H24" s="63"/>
    </row>
    <row r="25" spans="1:8" s="34" customFormat="1" ht="30.75" customHeight="1">
      <c r="A25" s="62"/>
      <c r="B25" s="34" t="s">
        <v>64</v>
      </c>
      <c r="D25" s="63"/>
      <c r="E25" s="63"/>
      <c r="F25" s="63"/>
      <c r="G25" s="63"/>
      <c r="H25" s="63"/>
    </row>
    <row r="26" spans="1:8" s="34" customFormat="1" ht="30.75" customHeight="1">
      <c r="A26" s="62"/>
      <c r="B26" s="34" t="s">
        <v>65</v>
      </c>
      <c r="D26" s="63"/>
      <c r="E26" s="63"/>
      <c r="F26" s="63"/>
      <c r="G26" s="63"/>
      <c r="H26" s="63"/>
    </row>
    <row r="27" spans="1:8" s="34" customFormat="1" ht="30.75" customHeight="1">
      <c r="A27" s="62"/>
      <c r="B27" s="34" t="s">
        <v>66</v>
      </c>
      <c r="D27" s="63"/>
      <c r="E27" s="63"/>
      <c r="F27" s="63"/>
      <c r="G27" s="63"/>
      <c r="H27" s="63"/>
    </row>
    <row r="28" spans="1:8" s="34" customFormat="1" ht="30.75" customHeight="1">
      <c r="A28" s="62"/>
      <c r="B28" s="34" t="s">
        <v>67</v>
      </c>
      <c r="D28" s="63"/>
      <c r="E28" s="63"/>
      <c r="F28" s="63"/>
      <c r="G28" s="63"/>
      <c r="H28" s="63"/>
    </row>
    <row r="29" spans="1:8" s="34" customFormat="1" ht="30.75" customHeight="1">
      <c r="A29" s="62"/>
      <c r="B29" s="34" t="s">
        <v>70</v>
      </c>
      <c r="D29" s="63"/>
      <c r="E29" s="63"/>
      <c r="F29" s="63"/>
      <c r="G29" s="63"/>
      <c r="H29" s="63"/>
    </row>
    <row r="30" spans="1:8" s="34" customFormat="1" ht="30.75" customHeight="1">
      <c r="A30" s="62"/>
      <c r="B30" s="34" t="s">
        <v>71</v>
      </c>
      <c r="D30" s="63"/>
      <c r="E30" s="63"/>
      <c r="F30" s="63"/>
      <c r="G30" s="63"/>
      <c r="H30" s="63"/>
    </row>
    <row r="31" spans="1:8" s="34" customFormat="1" ht="30.75" customHeight="1">
      <c r="A31" s="62"/>
      <c r="B31" s="34" t="s">
        <v>68</v>
      </c>
      <c r="D31" s="63"/>
      <c r="E31" s="63"/>
      <c r="F31" s="63"/>
      <c r="G31" s="63"/>
      <c r="H31" s="63"/>
    </row>
    <row r="32" spans="1:8" s="34" customFormat="1" ht="30.75" customHeight="1">
      <c r="A32" s="62"/>
      <c r="B32" s="34" t="s">
        <v>67</v>
      </c>
      <c r="D32" s="63"/>
      <c r="E32" s="63"/>
      <c r="F32" s="63"/>
      <c r="G32" s="63"/>
      <c r="H32" s="63"/>
    </row>
    <row r="33" spans="1:8" s="34" customFormat="1" ht="30.75" customHeight="1">
      <c r="A33" s="62"/>
      <c r="B33" s="34" t="s">
        <v>69</v>
      </c>
      <c r="D33" s="63"/>
      <c r="E33" s="63"/>
      <c r="F33" s="63"/>
      <c r="G33" s="63"/>
      <c r="H33" s="63"/>
    </row>
    <row r="34" spans="1:8" s="34" customFormat="1" ht="30.75" customHeight="1">
      <c r="A34" s="62"/>
      <c r="B34" s="34" t="s">
        <v>80</v>
      </c>
      <c r="D34" s="63"/>
      <c r="E34" s="63"/>
      <c r="F34" s="63"/>
      <c r="G34" s="63"/>
      <c r="H34" s="63"/>
    </row>
    <row r="35" spans="1:8" s="34" customFormat="1" ht="30.75" customHeight="1">
      <c r="A35" s="62"/>
      <c r="B35" s="34" t="s">
        <v>100</v>
      </c>
      <c r="D35" s="63"/>
      <c r="E35" s="63"/>
      <c r="F35" s="63"/>
      <c r="G35" s="63"/>
      <c r="H35" s="63"/>
    </row>
    <row r="36" spans="1:8" s="34" customFormat="1" ht="30.75" customHeight="1">
      <c r="A36" s="62"/>
      <c r="B36" s="34" t="s">
        <v>101</v>
      </c>
      <c r="D36" s="63"/>
      <c r="E36" s="63"/>
      <c r="F36" s="63"/>
      <c r="G36" s="63"/>
      <c r="H36" s="63"/>
    </row>
    <row r="37" spans="1:8" s="34" customFormat="1" ht="30.75" customHeight="1">
      <c r="A37" s="62"/>
      <c r="B37" s="34" t="s">
        <v>73</v>
      </c>
      <c r="D37" s="63"/>
      <c r="E37" s="63"/>
      <c r="F37" s="63"/>
      <c r="G37" s="63"/>
      <c r="H37" s="63"/>
    </row>
    <row r="38" spans="1:8" s="34" customFormat="1" ht="30.75" customHeight="1">
      <c r="A38" s="62"/>
      <c r="D38" s="63"/>
      <c r="E38" s="63"/>
      <c r="F38" s="63"/>
      <c r="G38" s="63"/>
      <c r="H38" s="63"/>
    </row>
    <row r="39" spans="1:8" s="34" customFormat="1" ht="30.75" customHeight="1">
      <c r="A39" s="62"/>
      <c r="D39" s="63"/>
      <c r="E39" s="63"/>
      <c r="F39" s="63"/>
      <c r="G39" s="63"/>
      <c r="H39" s="63"/>
    </row>
    <row r="40" spans="1:8" s="34" customFormat="1" ht="30.75" customHeight="1">
      <c r="A40" s="62"/>
      <c r="D40" s="63"/>
      <c r="E40" s="63"/>
      <c r="F40" s="63"/>
      <c r="G40" s="63"/>
      <c r="H40" s="63"/>
    </row>
    <row r="41" spans="1:8" s="34" customFormat="1" ht="30.75" customHeight="1">
      <c r="A41" s="62"/>
      <c r="D41" s="63"/>
      <c r="E41" s="63"/>
      <c r="F41" s="63"/>
      <c r="G41" s="63"/>
      <c r="H41" s="63"/>
    </row>
    <row r="42" spans="1:8" s="34" customFormat="1" ht="30.75" customHeight="1">
      <c r="A42" s="62"/>
      <c r="D42" s="63"/>
      <c r="E42" s="63"/>
      <c r="F42" s="63"/>
      <c r="G42" s="63"/>
      <c r="H42" s="63"/>
    </row>
    <row r="43" spans="1:8" s="34" customFormat="1" ht="30.75" customHeight="1">
      <c r="A43" s="62"/>
      <c r="D43" s="63"/>
      <c r="E43" s="63"/>
      <c r="F43" s="63"/>
      <c r="G43" s="63"/>
      <c r="H43" s="63"/>
    </row>
    <row r="44" spans="1:8" s="34" customFormat="1" ht="30.75" customHeight="1">
      <c r="A44" s="62"/>
      <c r="D44" s="63"/>
      <c r="E44" s="63"/>
      <c r="F44" s="63"/>
      <c r="G44" s="63"/>
      <c r="H44" s="63"/>
    </row>
    <row r="45" spans="1:8" s="34" customFormat="1" ht="30.75" customHeight="1">
      <c r="A45" s="62"/>
      <c r="D45" s="63"/>
      <c r="E45" s="63"/>
      <c r="F45" s="63"/>
      <c r="G45" s="63"/>
      <c r="H45" s="63"/>
    </row>
    <row r="46" spans="1:8" s="34" customFormat="1" ht="30.75" customHeight="1">
      <c r="A46" s="62"/>
      <c r="D46" s="63"/>
      <c r="E46" s="63"/>
      <c r="F46" s="63"/>
      <c r="G46" s="63"/>
      <c r="H46" s="63"/>
    </row>
    <row r="47" spans="1:8" s="34" customFormat="1" ht="30.75" customHeight="1">
      <c r="A47" s="62"/>
      <c r="D47" s="63"/>
      <c r="E47" s="63"/>
      <c r="F47" s="63"/>
      <c r="G47" s="63"/>
      <c r="H47" s="63"/>
    </row>
    <row r="48" spans="1:8" s="34" customFormat="1" ht="30.75" customHeight="1">
      <c r="A48" s="62"/>
      <c r="D48" s="63"/>
      <c r="E48" s="63"/>
      <c r="F48" s="63"/>
      <c r="G48" s="63"/>
      <c r="H48" s="63"/>
    </row>
    <row r="49" spans="1:8" s="34" customFormat="1" ht="30.75" customHeight="1">
      <c r="A49" s="62"/>
      <c r="D49" s="63"/>
      <c r="E49" s="63"/>
      <c r="F49" s="63"/>
      <c r="G49" s="63"/>
      <c r="H49" s="63"/>
    </row>
    <row r="50" spans="1:8" s="34" customFormat="1" ht="30.75" customHeight="1">
      <c r="A50" s="62"/>
      <c r="D50" s="63"/>
      <c r="E50" s="63"/>
      <c r="F50" s="63"/>
      <c r="G50" s="63"/>
      <c r="H50" s="63"/>
    </row>
    <row r="51" spans="1:8" s="34" customFormat="1" ht="30.75" customHeight="1">
      <c r="A51" s="62"/>
      <c r="D51" s="63"/>
      <c r="E51" s="63"/>
      <c r="F51" s="63"/>
      <c r="G51" s="63"/>
      <c r="H51" s="63"/>
    </row>
    <row r="52" spans="1:8" s="34" customFormat="1" ht="30.75" customHeight="1">
      <c r="A52" s="62"/>
      <c r="D52" s="63"/>
      <c r="E52" s="63"/>
      <c r="F52" s="63"/>
      <c r="G52" s="63"/>
      <c r="H52" s="63"/>
    </row>
    <row r="53" spans="1:8" s="34" customFormat="1" ht="30.75" customHeight="1">
      <c r="A53" s="62"/>
      <c r="D53" s="63"/>
      <c r="E53" s="63"/>
      <c r="F53" s="63"/>
      <c r="G53" s="63"/>
      <c r="H53" s="63"/>
    </row>
    <row r="54" spans="1:8" s="34" customFormat="1" ht="30.75" customHeight="1">
      <c r="A54" s="62"/>
      <c r="D54" s="63"/>
      <c r="E54" s="63"/>
      <c r="F54" s="63"/>
      <c r="G54" s="63"/>
      <c r="H54" s="63"/>
    </row>
    <row r="55" spans="1:8" s="34" customFormat="1" ht="30.75" customHeight="1">
      <c r="A55" s="62"/>
      <c r="D55" s="63"/>
      <c r="E55" s="63"/>
      <c r="F55" s="63"/>
      <c r="G55" s="63"/>
      <c r="H55" s="63"/>
    </row>
    <row r="56" spans="1:8" s="34" customFormat="1" ht="30.75" customHeight="1">
      <c r="A56" s="62"/>
      <c r="D56" s="63"/>
      <c r="E56" s="63"/>
      <c r="F56" s="63"/>
      <c r="G56" s="63"/>
      <c r="H56" s="63"/>
    </row>
    <row r="57" spans="1:8" s="34" customFormat="1" ht="30.75" customHeight="1">
      <c r="A57" s="62"/>
      <c r="D57" s="63"/>
      <c r="E57" s="63"/>
      <c r="F57" s="63"/>
      <c r="G57" s="63"/>
      <c r="H57" s="63"/>
    </row>
    <row r="58" spans="1:8" s="34" customFormat="1" ht="30.75" customHeight="1">
      <c r="A58" s="62"/>
      <c r="D58" s="63"/>
      <c r="E58" s="63"/>
      <c r="F58" s="63"/>
      <c r="G58" s="63"/>
      <c r="H58" s="63"/>
    </row>
    <row r="59" spans="1:8" s="34" customFormat="1" ht="30.75" customHeight="1">
      <c r="A59" s="62"/>
      <c r="D59" s="63"/>
      <c r="E59" s="63"/>
      <c r="F59" s="63"/>
      <c r="G59" s="63"/>
      <c r="H59" s="63"/>
    </row>
    <row r="60" spans="1:8" s="34" customFormat="1" ht="30.75" customHeight="1">
      <c r="A60" s="62"/>
      <c r="D60" s="63"/>
      <c r="E60" s="63"/>
      <c r="F60" s="63"/>
      <c r="G60" s="63"/>
      <c r="H60" s="63"/>
    </row>
    <row r="61" spans="1:8" s="34" customFormat="1" ht="30.75" customHeight="1">
      <c r="A61" s="62"/>
      <c r="D61" s="63"/>
      <c r="E61" s="63"/>
      <c r="F61" s="63"/>
      <c r="G61" s="63"/>
      <c r="H61" s="63"/>
    </row>
    <row r="62" spans="1:8" s="34" customFormat="1" ht="30.75" customHeight="1">
      <c r="A62" s="62"/>
      <c r="D62" s="63"/>
      <c r="E62" s="63"/>
      <c r="F62" s="63"/>
      <c r="G62" s="63"/>
      <c r="H62" s="63"/>
    </row>
    <row r="63" spans="1:8" s="34" customFormat="1" ht="30.75" customHeight="1">
      <c r="A63" s="62"/>
      <c r="D63" s="63"/>
      <c r="E63" s="63"/>
      <c r="F63" s="63"/>
      <c r="G63" s="63"/>
      <c r="H63" s="63"/>
    </row>
    <row r="64" spans="1:8" s="34" customFormat="1" ht="30.75" customHeight="1">
      <c r="A64" s="62"/>
      <c r="D64" s="63"/>
      <c r="E64" s="63"/>
      <c r="F64" s="63"/>
      <c r="G64" s="63"/>
      <c r="H64" s="63"/>
    </row>
    <row r="65" spans="1:8" s="34" customFormat="1" ht="30.75" customHeight="1">
      <c r="A65" s="62"/>
      <c r="D65" s="63"/>
      <c r="E65" s="63"/>
      <c r="F65" s="63"/>
      <c r="G65" s="63"/>
      <c r="H65" s="63"/>
    </row>
    <row r="66" spans="1:8" s="34" customFormat="1" ht="30.75" customHeight="1">
      <c r="A66" s="62"/>
      <c r="D66" s="63"/>
      <c r="E66" s="63"/>
      <c r="F66" s="63"/>
      <c r="G66" s="63"/>
      <c r="H66" s="63"/>
    </row>
    <row r="67" spans="1:8" s="34" customFormat="1" ht="30.75" customHeight="1">
      <c r="A67" s="62"/>
      <c r="D67" s="63"/>
      <c r="E67" s="63"/>
      <c r="F67" s="63"/>
      <c r="G67" s="63"/>
      <c r="H67" s="63"/>
    </row>
    <row r="68" spans="1:8" s="34" customFormat="1" ht="30.75" customHeight="1">
      <c r="A68" s="62"/>
      <c r="D68" s="63"/>
      <c r="E68" s="63"/>
      <c r="F68" s="63"/>
      <c r="G68" s="63"/>
      <c r="H68" s="63"/>
    </row>
    <row r="69" spans="1:8" s="34" customFormat="1" ht="30.75" customHeight="1">
      <c r="A69" s="62"/>
      <c r="D69" s="63"/>
      <c r="E69" s="63"/>
      <c r="F69" s="63"/>
      <c r="G69" s="63"/>
      <c r="H69" s="63"/>
    </row>
    <row r="70" spans="1:8" s="34" customFormat="1" ht="30.75" customHeight="1">
      <c r="A70" s="62"/>
      <c r="D70" s="63"/>
      <c r="E70" s="63"/>
      <c r="F70" s="63"/>
      <c r="G70" s="63"/>
      <c r="H70" s="63"/>
    </row>
    <row r="71" spans="1:8" s="34" customFormat="1" ht="30.75" customHeight="1">
      <c r="A71" s="62"/>
      <c r="D71" s="63"/>
      <c r="E71" s="63"/>
      <c r="F71" s="63"/>
      <c r="G71" s="63"/>
      <c r="H71" s="63"/>
    </row>
    <row r="72" spans="1:8" s="34" customFormat="1" ht="30.75" customHeight="1">
      <c r="A72" s="62"/>
      <c r="D72" s="63"/>
      <c r="E72" s="63"/>
      <c r="F72" s="63"/>
      <c r="G72" s="63"/>
      <c r="H72" s="63"/>
    </row>
    <row r="73" spans="1:8" s="34" customFormat="1" ht="23.25">
      <c r="A73" s="62"/>
      <c r="D73" s="63"/>
      <c r="E73" s="63"/>
      <c r="F73" s="63"/>
      <c r="G73" s="63"/>
      <c r="H73" s="63"/>
    </row>
    <row r="74" spans="1:8" s="34" customFormat="1" ht="23.25">
      <c r="A74" s="62"/>
      <c r="D74" s="63"/>
      <c r="E74" s="63"/>
      <c r="F74" s="63"/>
      <c r="G74" s="63"/>
      <c r="H74" s="63"/>
    </row>
    <row r="75" spans="1:8" s="34" customFormat="1" ht="23.25">
      <c r="A75" s="62"/>
      <c r="D75" s="63"/>
      <c r="E75" s="63"/>
      <c r="F75" s="63"/>
      <c r="G75" s="63"/>
      <c r="H75" s="63"/>
    </row>
    <row r="76" spans="1:8" s="34" customFormat="1" ht="23.25">
      <c r="A76" s="62"/>
      <c r="D76" s="63"/>
      <c r="E76" s="63"/>
      <c r="F76" s="63"/>
      <c r="G76" s="63"/>
      <c r="H76" s="63"/>
    </row>
    <row r="77" spans="1:8" s="34" customFormat="1" ht="23.25">
      <c r="A77" s="62"/>
      <c r="D77" s="63"/>
      <c r="E77" s="63"/>
      <c r="F77" s="63"/>
      <c r="G77" s="63"/>
      <c r="H77" s="63"/>
    </row>
  </sheetData>
  <sheetProtection/>
  <mergeCells count="8">
    <mergeCell ref="I8:I9"/>
    <mergeCell ref="E8:G8"/>
    <mergeCell ref="A1:B1"/>
    <mergeCell ref="A6:H6"/>
    <mergeCell ref="A8:A9"/>
    <mergeCell ref="B8:B9"/>
    <mergeCell ref="C8:C9"/>
    <mergeCell ref="D8:D9"/>
  </mergeCells>
  <printOptions/>
  <pageMargins left="0.7480314960629921" right="0.45" top="0.84" bottom="0.984251968503937" header="0.3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BUU</cp:lastModifiedBy>
  <cp:lastPrinted>2016-05-12T09:19:39Z</cp:lastPrinted>
  <dcterms:created xsi:type="dcterms:W3CDTF">2008-05-15T17:13:52Z</dcterms:created>
  <dcterms:modified xsi:type="dcterms:W3CDTF">2017-10-19T04:03:08Z</dcterms:modified>
  <cp:category/>
  <cp:version/>
  <cp:contentType/>
  <cp:contentStatus/>
</cp:coreProperties>
</file>